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05"/>
  <workbookPr/>
  <mc:AlternateContent xmlns:mc="http://schemas.openxmlformats.org/markup-compatibility/2006">
    <mc:Choice Requires="x15">
      <x15ac:absPath xmlns:x15ac="http://schemas.microsoft.com/office/spreadsheetml/2010/11/ac" url="https://ruokolahtifi-my.sharepoint.com/personal/vuokko_molsa_ruokolahti_fi/Documents/Pykälien valmistelu/"/>
    </mc:Choice>
  </mc:AlternateContent>
  <xr:revisionPtr revIDLastSave="0" documentId="8_{07A56278-A02F-4E51-A991-F3CBD35AB76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I16" i="1"/>
  <c r="K16" i="1" s="1"/>
  <c r="I17" i="1"/>
  <c r="K17" i="1" s="1"/>
  <c r="I24" i="1" l="1"/>
  <c r="K24" i="1" s="1"/>
  <c r="I22" i="1"/>
  <c r="K22" i="1" s="1"/>
  <c r="I19" i="1"/>
  <c r="K19" i="1" s="1"/>
  <c r="I12" i="1"/>
  <c r="I15" i="1"/>
  <c r="K15" i="1" s="1"/>
  <c r="K27" i="1" l="1"/>
</calcChain>
</file>

<file path=xl/sharedStrings.xml><?xml version="1.0" encoding="utf-8"?>
<sst xmlns="http://schemas.openxmlformats.org/spreadsheetml/2006/main" count="22" uniqueCount="20">
  <si>
    <t>RUOKOLAHDEN KUNNAN JA RUOKOLAHDEN VUOKRATALOT OY:N TILINTARKASTUSPALVELUT TILIVUOSILLE 2026-2029</t>
  </si>
  <si>
    <t>TARJOUSLOMAKE</t>
  </si>
  <si>
    <t>Tilintarkastusyhteisön nimi</t>
  </si>
  <si>
    <t>Ilmoitettujen hintojen tulee sisältää matka- ja muut kustannukset</t>
  </si>
  <si>
    <t xml:space="preserve">Tarkastuspäivän hinta </t>
  </si>
  <si>
    <t>Vastuunalainen tilintarkastaja</t>
  </si>
  <si>
    <t>Yhteensä / v</t>
  </si>
  <si>
    <t>Yhteensä / sopimuskausi</t>
  </si>
  <si>
    <t>Päivät, lkm</t>
  </si>
  <si>
    <t xml:space="preserve">Hinta / päivä </t>
  </si>
  <si>
    <t>Avustava tarkastaja</t>
  </si>
  <si>
    <t>Hinta / päivä</t>
  </si>
  <si>
    <t>Sihteerin tehtävät</t>
  </si>
  <si>
    <t>Hinta / tunti</t>
  </si>
  <si>
    <t xml:space="preserve">Arviointikertomuksen laatiminen </t>
  </si>
  <si>
    <t>Hinta / vuosi</t>
  </si>
  <si>
    <t>Ruokolahden Vuokratalot Oy:n lakisääteinen tilintarkastus</t>
  </si>
  <si>
    <t>Hanketarkastus</t>
  </si>
  <si>
    <t>Hinta / t</t>
  </si>
  <si>
    <t>KOKONAISHINTA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</si>
</sst>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1" xfId="0" applyFill="1" applyBorder="1"/>
    <xf numFmtId="0" fontId="2" fillId="0" borderId="1" xfId="0" applyFont="1" applyBorder="1"/>
    <xf numFmtId="0" fontId="4" fillId="0" borderId="0" xfId="0" applyFont="1"/>
    <xf numFmtId="0" fontId="0" fillId="3" borderId="0" xfId="0" applyFill="1"/>
    <xf numFmtId="0" fontId="3" fillId="0" borderId="0" xfId="0" applyFont="1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workbookViewId="0">
      <selection activeCell="D6" sqref="D6"/>
    </sheetView>
  </sheetViews>
  <sheetFormatPr defaultRowHeight="15"/>
  <cols>
    <col min="13" max="13" width="17.7109375" customWidth="1"/>
  </cols>
  <sheetData>
    <row r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6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>
      <c r="A4" t="s">
        <v>1</v>
      </c>
    </row>
    <row r="6" spans="1:13">
      <c r="A6" s="1" t="s">
        <v>2</v>
      </c>
      <c r="D6" s="5"/>
    </row>
    <row r="8" spans="1:13">
      <c r="A8" t="s">
        <v>3</v>
      </c>
    </row>
    <row r="10" spans="1:13">
      <c r="A10" s="1" t="s">
        <v>4</v>
      </c>
    </row>
    <row r="11" spans="1:13" ht="15.75" thickBot="1">
      <c r="A11" t="s">
        <v>5</v>
      </c>
      <c r="I11" t="s">
        <v>6</v>
      </c>
      <c r="K11" t="s">
        <v>7</v>
      </c>
    </row>
    <row r="12" spans="1:13" ht="15.75" thickBot="1">
      <c r="A12" t="s">
        <v>8</v>
      </c>
      <c r="C12" s="2">
        <v>0</v>
      </c>
      <c r="E12" t="s">
        <v>9</v>
      </c>
      <c r="G12" s="2">
        <v>0</v>
      </c>
      <c r="I12">
        <f>C12*G12</f>
        <v>0</v>
      </c>
      <c r="K12">
        <f>I12*4</f>
        <v>0</v>
      </c>
    </row>
    <row r="14" spans="1:13" ht="15.75" thickBot="1">
      <c r="A14" t="s">
        <v>10</v>
      </c>
    </row>
    <row r="15" spans="1:13" ht="15.75" thickBot="1">
      <c r="A15" t="s">
        <v>8</v>
      </c>
      <c r="C15" s="2">
        <v>0</v>
      </c>
      <c r="E15" t="s">
        <v>11</v>
      </c>
      <c r="G15" s="2">
        <v>0</v>
      </c>
      <c r="I15">
        <f>C15*G15</f>
        <v>0</v>
      </c>
      <c r="K15">
        <f>I15*4</f>
        <v>0</v>
      </c>
    </row>
    <row r="16" spans="1:13" ht="15.75" thickBot="1">
      <c r="I16">
        <f t="shared" ref="I16:I17" si="0">C16*G16</f>
        <v>0</v>
      </c>
      <c r="K16">
        <f>I16*4</f>
        <v>0</v>
      </c>
    </row>
    <row r="17" spans="1:11" ht="15.75" thickBot="1">
      <c r="A17" s="1" t="s">
        <v>12</v>
      </c>
      <c r="C17" s="2">
        <v>0</v>
      </c>
      <c r="E17" t="s">
        <v>13</v>
      </c>
      <c r="G17" s="2">
        <v>0</v>
      </c>
      <c r="I17">
        <f t="shared" si="0"/>
        <v>0</v>
      </c>
      <c r="K17">
        <f>I17*4</f>
        <v>0</v>
      </c>
    </row>
    <row r="18" spans="1:11" ht="15.75" thickBot="1"/>
    <row r="19" spans="1:11" ht="15.75" thickBot="1">
      <c r="A19" s="1" t="s">
        <v>14</v>
      </c>
      <c r="E19" t="s">
        <v>15</v>
      </c>
      <c r="G19" s="2">
        <v>0</v>
      </c>
      <c r="I19">
        <f>G19</f>
        <v>0</v>
      </c>
      <c r="K19">
        <f>I19*4</f>
        <v>0</v>
      </c>
    </row>
    <row r="21" spans="1:11" ht="15.75" thickBot="1">
      <c r="A21" s="1" t="s">
        <v>16</v>
      </c>
    </row>
    <row r="22" spans="1:11" ht="15.75" thickBot="1">
      <c r="E22" t="s">
        <v>11</v>
      </c>
      <c r="G22" s="2">
        <v>0</v>
      </c>
      <c r="I22">
        <f>G22</f>
        <v>0</v>
      </c>
      <c r="K22">
        <f>I22*4</f>
        <v>0</v>
      </c>
    </row>
    <row r="23" spans="1:11" ht="15.75" thickBot="1"/>
    <row r="24" spans="1:11" ht="15.75" thickBot="1">
      <c r="A24" s="1" t="s">
        <v>17</v>
      </c>
      <c r="E24" t="s">
        <v>18</v>
      </c>
      <c r="G24" s="2">
        <v>0</v>
      </c>
      <c r="I24">
        <f>G24*7</f>
        <v>0</v>
      </c>
      <c r="K24">
        <f>I24*4</f>
        <v>0</v>
      </c>
    </row>
    <row r="26" spans="1:11" ht="15.75" thickBot="1"/>
    <row r="27" spans="1:11" ht="21.75" thickBot="1">
      <c r="A27" s="4" t="s">
        <v>19</v>
      </c>
      <c r="K27" s="3">
        <f>K12+K15+K19+K22+K24+K17</f>
        <v>0</v>
      </c>
    </row>
  </sheetData>
  <protectedRanges>
    <protectedRange sqref="G24" name="Alue7"/>
    <protectedRange sqref="G22" name="Alue6"/>
    <protectedRange sqref="G19" name="Alue5"/>
    <protectedRange sqref="G15" name="Alue4"/>
    <protectedRange sqref="C15" name="Alue3"/>
    <protectedRange sqref="G12" name="Alue2"/>
    <protectedRange sqref="C12" name="Alue1"/>
  </protectedRanges>
  <mergeCells count="1">
    <mergeCell ref="A1:M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91DDCE768C18B4496C319C9A9D77487" ma:contentTypeVersion="3" ma:contentTypeDescription="Luo uusi asiakirja." ma:contentTypeScope="" ma:versionID="32c3a05148b07cf673520db8596dff01">
  <xsd:schema xmlns:xsd="http://www.w3.org/2001/XMLSchema" xmlns:xs="http://www.w3.org/2001/XMLSchema" xmlns:p="http://schemas.microsoft.com/office/2006/metadata/properties" xmlns:ns2="560d5d49-be62-4f62-bfe6-e346dd80f850" targetNamespace="http://schemas.microsoft.com/office/2006/metadata/properties" ma:root="true" ma:fieldsID="8fe834d5fb12c6d0e09d03c3c43be3a0" ns2:_="">
    <xsd:import namespace="560d5d49-be62-4f62-bfe6-e346dd80f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d5d49-be62-4f62-bfe6-e346dd80f8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973529-436C-4AE7-95F1-4263D32FAF0A}"/>
</file>

<file path=customXml/itemProps2.xml><?xml version="1.0" encoding="utf-8"?>
<ds:datastoreItem xmlns:ds="http://schemas.openxmlformats.org/officeDocument/2006/customXml" ds:itemID="{F0A7FD9C-0FBA-4288-B0DF-51243AF704AF}"/>
</file>

<file path=customXml/itemProps3.xml><?xml version="1.0" encoding="utf-8"?>
<ds:datastoreItem xmlns:ds="http://schemas.openxmlformats.org/officeDocument/2006/customXml" ds:itemID="{0C940351-D65B-46A6-9E2A-735AA7A5A1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/>
  <dcterms:created xsi:type="dcterms:W3CDTF">2018-01-05T09:10:18Z</dcterms:created>
  <dcterms:modified xsi:type="dcterms:W3CDTF">2026-05-08T13:29:55Z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0x010100791DDCE768C18B4496C319C9A9D77487</vt:lpwstr>
  </property>
</Properties>
</file>